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celkopp/Desktop/"/>
    </mc:Choice>
  </mc:AlternateContent>
  <xr:revisionPtr revIDLastSave="0" documentId="10_ncr:8100000_{FA3374C2-16D8-2345-9091-2E12F7273DE2}" xr6:coauthVersionLast="33" xr6:coauthVersionMax="33" xr10:uidLastSave="{00000000-0000-0000-0000-000000000000}"/>
  <bookViews>
    <workbookView xWindow="120" yWindow="460" windowWidth="38280" windowHeight="21140" tabRatio="500" xr2:uid="{00000000-000D-0000-FFFF-FFFF00000000}"/>
  </bookViews>
  <sheets>
    <sheet name="Blat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" i="1" l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<sst xmlns="http://schemas.openxmlformats.org/spreadsheetml/2006/main" count="89" uniqueCount="20">
  <si>
    <t>Teilaufgabe</t>
  </si>
  <si>
    <t>Monat</t>
  </si>
  <si>
    <t>Datum</t>
  </si>
  <si>
    <t>Partner</t>
  </si>
  <si>
    <t>X</t>
  </si>
  <si>
    <t>Literaturrecherche</t>
  </si>
  <si>
    <t>Statistische Planung</t>
  </si>
  <si>
    <t>Methode 1</t>
  </si>
  <si>
    <t>Methode 2</t>
  </si>
  <si>
    <t>Vorbereitung</t>
  </si>
  <si>
    <t>Durchführung</t>
  </si>
  <si>
    <t>Auswertung</t>
  </si>
  <si>
    <t>Reporting</t>
  </si>
  <si>
    <t>Bereichs-übergreifend</t>
  </si>
  <si>
    <t>Datenaufbereitung</t>
  </si>
  <si>
    <t>Statistische Analyse</t>
  </si>
  <si>
    <t>Präregistrierung</t>
  </si>
  <si>
    <t>Präsentationen</t>
  </si>
  <si>
    <t>Manuskripterstellung</t>
  </si>
  <si>
    <t>Projketmeetings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</si>
</sst>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 Narrow"/>
    </font>
    <font>
      <sz val="8"/>
      <name val="Calibri"/>
      <family val="2"/>
      <scheme val="minor"/>
    </font>
    <font>
      <b/>
      <sz val="6"/>
      <color rgb="FFFF0000"/>
      <name val="Arial Narrow"/>
    </font>
    <font>
      <b/>
      <sz val="6"/>
      <color theme="1"/>
      <name val="Arial Narrow"/>
    </font>
    <font>
      <sz val="10"/>
      <color theme="1"/>
      <name val="Arial Narrow"/>
    </font>
    <font>
      <sz val="12"/>
      <color theme="1"/>
      <name val="Arial Narrow"/>
    </font>
    <font>
      <b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7" fillId="0" borderId="1" xfId="0" applyFont="1" applyBorder="1"/>
    <xf numFmtId="0" fontId="7" fillId="0" borderId="0" xfId="0" applyFont="1" applyBorder="1"/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/>
    <xf numFmtId="49" fontId="7" fillId="4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</cellXfs>
  <cellStyles count="35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Besuchter Hyperlink" xfId="316" builtinId="9" hidden="1"/>
    <cellStyle name="Besuchter Hyperlink" xfId="318" builtinId="9" hidden="1"/>
    <cellStyle name="Besuchter Hyperlink" xfId="320" builtinId="9" hidden="1"/>
    <cellStyle name="Besuchter Hyperlink" xfId="322" builtinId="9" hidden="1"/>
    <cellStyle name="Besuchter Hyperlink" xfId="324" builtinId="9" hidden="1"/>
    <cellStyle name="Besuchter Hyperlink" xfId="326" builtinId="9" hidden="1"/>
    <cellStyle name="Besuchter Hyperlink" xfId="328" builtinId="9" hidden="1"/>
    <cellStyle name="Besuchter Hyperlink" xfId="330" builtinId="9" hidden="1"/>
    <cellStyle name="Besuchter Hyperlink" xfId="332" builtinId="9" hidden="1"/>
    <cellStyle name="Besuchter Hyperlink" xfId="334" builtinId="9" hidden="1"/>
    <cellStyle name="Besuchter Hyperlink" xfId="336" builtinId="9" hidden="1"/>
    <cellStyle name="Besuchter Hyperlink" xfId="338" builtinId="9" hidden="1"/>
    <cellStyle name="Besuchter Hyperlink" xfId="340" builtinId="9" hidden="1"/>
    <cellStyle name="Besuchter Hyperlink" xfId="342" builtinId="9" hidden="1"/>
    <cellStyle name="Besuchter Hyperlink" xfId="344" builtinId="9" hidden="1"/>
    <cellStyle name="Besuchter Hyperlink" xfId="346" builtinId="9" hidden="1"/>
    <cellStyle name="Besuchter Hyperlink" xfId="348" builtinId="9" hidden="1"/>
    <cellStyle name="Besuchter Hyperlink" xfId="350" builtinId="9" hidden="1"/>
    <cellStyle name="Besuchter Hyperlink" xfId="352" builtinId="9" hidden="1"/>
    <cellStyle name="Besuchter Hyperlink" xfId="354" builtinId="9" hidden="1"/>
    <cellStyle name="Besuchter Hyperlink" xfId="356" builtinId="9" hidden="1"/>
    <cellStyle name="Besuchter Hyperlink" xfId="35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2"/>
  <sheetViews>
    <sheetView tabSelected="1" zoomScale="125" zoomScaleNormal="125" zoomScalePageLayoutView="125" workbookViewId="0">
      <selection activeCell="H6" sqref="H6"/>
    </sheetView>
  </sheetViews>
  <sheetFormatPr baseColWidth="10" defaultRowHeight="23" customHeight="1"/>
  <cols>
    <col min="1" max="1" width="8.1640625" style="4" customWidth="1"/>
    <col min="2" max="2" width="11.6640625" style="4" customWidth="1"/>
    <col min="3" max="3" width="6.33203125" style="4" customWidth="1"/>
    <col min="4" max="39" width="4" style="4" customWidth="1"/>
    <col min="40" max="16384" width="10.83203125" style="4"/>
  </cols>
  <sheetData>
    <row r="1" spans="1:39" ht="23" customHeight="1" thickBot="1">
      <c r="A1" s="16" t="s">
        <v>3</v>
      </c>
      <c r="B1" s="16" t="s">
        <v>0</v>
      </c>
      <c r="C1" s="1" t="s">
        <v>1</v>
      </c>
      <c r="D1" s="26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  <c r="AK1" s="3">
        <v>34</v>
      </c>
      <c r="AL1" s="3">
        <v>35</v>
      </c>
      <c r="AM1" s="3">
        <v>36</v>
      </c>
    </row>
    <row r="2" spans="1:39" ht="23" customHeight="1" thickBot="1">
      <c r="A2" s="16"/>
      <c r="B2" s="16"/>
      <c r="C2" s="24" t="s">
        <v>2</v>
      </c>
      <c r="D2" s="28">
        <v>43132</v>
      </c>
      <c r="E2" s="25">
        <f>EDATE(D2,1)</f>
        <v>43160</v>
      </c>
      <c r="F2" s="2">
        <f>EDATE(D2,2)</f>
        <v>43191</v>
      </c>
      <c r="G2" s="2">
        <f>EDATE(D2,3)</f>
        <v>43221</v>
      </c>
      <c r="H2" s="2">
        <f>EDATE(D2,4)</f>
        <v>43252</v>
      </c>
      <c r="I2" s="2">
        <f>EDATE(D2,5)</f>
        <v>43282</v>
      </c>
      <c r="J2" s="2">
        <f>EDATE(D2,6)</f>
        <v>43313</v>
      </c>
      <c r="K2" s="2">
        <f>EDATE(D2,7)</f>
        <v>43344</v>
      </c>
      <c r="L2" s="2">
        <f>EDATE(D2,8)</f>
        <v>43374</v>
      </c>
      <c r="M2" s="2">
        <f>EDATE(D2,9)</f>
        <v>43405</v>
      </c>
      <c r="N2" s="2">
        <f>EDATE(D2,10)</f>
        <v>43435</v>
      </c>
      <c r="O2" s="2">
        <f>EDATE(D2,11)</f>
        <v>43466</v>
      </c>
      <c r="P2" s="2">
        <f>EDATE(D2,12)</f>
        <v>43497</v>
      </c>
      <c r="Q2" s="2">
        <f>EDATE(D2,13)</f>
        <v>43525</v>
      </c>
      <c r="R2" s="2">
        <f>EDATE(D2,14)</f>
        <v>43556</v>
      </c>
      <c r="S2" s="2">
        <f>EDATE(D2,15)</f>
        <v>43586</v>
      </c>
      <c r="T2" s="2">
        <f>EDATE(D2,16)</f>
        <v>43617</v>
      </c>
      <c r="U2" s="2">
        <f>EDATE(D2,17)</f>
        <v>43647</v>
      </c>
      <c r="V2" s="2">
        <f>EDATE(D2,18)</f>
        <v>43678</v>
      </c>
      <c r="W2" s="2">
        <f>EDATE(D2,19)</f>
        <v>43709</v>
      </c>
      <c r="X2" s="2">
        <f>EDATE(D2,20)</f>
        <v>43739</v>
      </c>
      <c r="Y2" s="2">
        <f>EDATE(D2,21)</f>
        <v>43770</v>
      </c>
      <c r="Z2" s="2">
        <f>EDATE(D2,22)</f>
        <v>43800</v>
      </c>
      <c r="AA2" s="2">
        <f xml:space="preserve"> EDATE(D2,23)</f>
        <v>43831</v>
      </c>
      <c r="AB2" s="2">
        <f>EDATE(D2,24)</f>
        <v>43862</v>
      </c>
      <c r="AC2" s="2">
        <f>EDATE(D2,25)</f>
        <v>43891</v>
      </c>
      <c r="AD2" s="2">
        <f>EDATE(D2,26)</f>
        <v>43922</v>
      </c>
      <c r="AE2" s="2">
        <f>EDATE(D2,27)</f>
        <v>43952</v>
      </c>
      <c r="AF2" s="2">
        <f>EDATE(D2,28)</f>
        <v>43983</v>
      </c>
      <c r="AG2" s="2">
        <f>EDATE(D2,29)</f>
        <v>44013</v>
      </c>
      <c r="AH2" s="2">
        <f>EDATE(D2,30)</f>
        <v>44044</v>
      </c>
      <c r="AI2" s="2">
        <f>EDATE(D2,31)</f>
        <v>44075</v>
      </c>
      <c r="AJ2" s="2">
        <f>EDATE(D2,32)</f>
        <v>44105</v>
      </c>
      <c r="AK2" s="2">
        <f>EDATE(D2,33)</f>
        <v>44136</v>
      </c>
      <c r="AL2" s="2">
        <f>EDATE(D2,34)</f>
        <v>44166</v>
      </c>
      <c r="AM2" s="2">
        <f>EDATE(D2,35)</f>
        <v>44197</v>
      </c>
    </row>
    <row r="3" spans="1:39" ht="23" customHeight="1">
      <c r="A3" s="19" t="s">
        <v>9</v>
      </c>
      <c r="B3" s="14" t="s">
        <v>5</v>
      </c>
      <c r="C3" s="15"/>
      <c r="D3" s="27" t="s">
        <v>4</v>
      </c>
      <c r="E3" s="7" t="s">
        <v>4</v>
      </c>
      <c r="F3" s="7" t="s">
        <v>4</v>
      </c>
      <c r="G3" s="7" t="s">
        <v>4</v>
      </c>
      <c r="H3" s="5"/>
      <c r="I3" s="5"/>
      <c r="J3" s="9"/>
      <c r="K3" s="9"/>
      <c r="L3" s="9"/>
      <c r="M3" s="9"/>
      <c r="N3" s="9"/>
      <c r="O3" s="9"/>
      <c r="P3" s="7" t="s">
        <v>4</v>
      </c>
      <c r="Q3" s="7" t="s">
        <v>4</v>
      </c>
      <c r="R3" s="7" t="s">
        <v>4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23" customHeight="1">
      <c r="A4" s="19"/>
      <c r="B4" s="14" t="s">
        <v>6</v>
      </c>
      <c r="C4" s="15"/>
      <c r="D4" s="10"/>
      <c r="E4" s="10"/>
      <c r="F4" s="7" t="s">
        <v>4</v>
      </c>
      <c r="G4" s="7" t="s">
        <v>4</v>
      </c>
      <c r="H4" s="10"/>
      <c r="I4" s="5"/>
      <c r="J4" s="9"/>
      <c r="K4" s="9"/>
      <c r="L4" s="9"/>
      <c r="M4" s="9"/>
      <c r="N4" s="9"/>
      <c r="O4" s="9"/>
      <c r="P4" s="9"/>
      <c r="Q4" s="9"/>
      <c r="R4" s="7" t="s">
        <v>4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ht="23" customHeight="1">
      <c r="A5" s="19"/>
      <c r="B5" s="14"/>
      <c r="C5" s="15"/>
      <c r="D5" s="8"/>
      <c r="E5" s="8"/>
      <c r="F5" s="8"/>
      <c r="G5" s="8"/>
      <c r="H5" s="5"/>
      <c r="I5" s="5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 ht="23" customHeight="1">
      <c r="A6" s="19"/>
      <c r="B6" s="14"/>
      <c r="C6" s="15"/>
      <c r="D6" s="8"/>
      <c r="E6" s="8"/>
      <c r="F6" s="8"/>
      <c r="G6" s="8"/>
      <c r="H6" s="5"/>
      <c r="I6" s="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ht="23" customHeight="1">
      <c r="A7" s="19"/>
      <c r="B7" s="14"/>
      <c r="C7" s="15"/>
      <c r="D7" s="8"/>
      <c r="E7" s="8"/>
      <c r="F7" s="8"/>
      <c r="G7" s="8"/>
      <c r="H7" s="5"/>
      <c r="I7" s="5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ht="23" customHeight="1">
      <c r="A8" s="19"/>
      <c r="B8" s="14"/>
      <c r="C8" s="15"/>
      <c r="D8" s="8"/>
      <c r="E8" s="8"/>
      <c r="F8" s="8"/>
      <c r="G8" s="8"/>
      <c r="H8" s="5"/>
      <c r="I8" s="5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ht="23" customHeight="1">
      <c r="A9" s="19"/>
      <c r="B9" s="14"/>
      <c r="C9" s="15"/>
      <c r="D9" s="8"/>
      <c r="E9" s="8"/>
      <c r="F9" s="8"/>
      <c r="G9" s="8"/>
      <c r="H9" s="5"/>
      <c r="I9" s="5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ht="23" customHeight="1">
      <c r="A10" s="19" t="s">
        <v>10</v>
      </c>
      <c r="B10" s="17" t="s">
        <v>7</v>
      </c>
      <c r="C10" s="18"/>
      <c r="D10" s="10"/>
      <c r="E10" s="10"/>
      <c r="F10" s="10"/>
      <c r="G10" s="10"/>
      <c r="H10" s="7" t="s">
        <v>4</v>
      </c>
      <c r="I10" s="7" t="s">
        <v>4</v>
      </c>
      <c r="J10" s="7" t="s">
        <v>4</v>
      </c>
      <c r="K10" s="7" t="s">
        <v>4</v>
      </c>
      <c r="L10" s="7" t="s">
        <v>4</v>
      </c>
      <c r="M10" s="7" t="s">
        <v>4</v>
      </c>
      <c r="N10" s="7" t="s">
        <v>4</v>
      </c>
      <c r="O10" s="7" t="s">
        <v>4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ht="23" customHeight="1">
      <c r="A11" s="19"/>
      <c r="B11" s="17" t="s">
        <v>8</v>
      </c>
      <c r="C11" s="18"/>
      <c r="D11" s="8"/>
      <c r="E11" s="8"/>
      <c r="F11" s="8"/>
      <c r="G11" s="8"/>
      <c r="H11" s="5"/>
      <c r="I11" s="5"/>
      <c r="J11" s="9"/>
      <c r="K11" s="9"/>
      <c r="L11" s="9"/>
      <c r="M11" s="9"/>
      <c r="N11" s="9"/>
      <c r="O11" s="9"/>
      <c r="P11" s="9"/>
      <c r="Q11" s="9"/>
      <c r="R11" s="7" t="s">
        <v>4</v>
      </c>
      <c r="S11" s="7" t="s">
        <v>4</v>
      </c>
      <c r="T11" s="7" t="s">
        <v>4</v>
      </c>
      <c r="U11" s="7" t="s">
        <v>4</v>
      </c>
      <c r="V11" s="7" t="s">
        <v>4</v>
      </c>
      <c r="W11" s="7" t="s">
        <v>4</v>
      </c>
      <c r="X11" s="7" t="s">
        <v>4</v>
      </c>
      <c r="Y11" s="7" t="s">
        <v>4</v>
      </c>
      <c r="Z11" s="7" t="s">
        <v>4</v>
      </c>
      <c r="AA11" s="7" t="s">
        <v>4</v>
      </c>
      <c r="AB11" s="7" t="s">
        <v>4</v>
      </c>
      <c r="AC11" s="7" t="s">
        <v>4</v>
      </c>
      <c r="AD11" s="7" t="s">
        <v>4</v>
      </c>
      <c r="AE11" s="7" t="s">
        <v>4</v>
      </c>
      <c r="AF11" s="7" t="s">
        <v>4</v>
      </c>
      <c r="AG11" s="7" t="s">
        <v>4</v>
      </c>
      <c r="AH11" s="7" t="s">
        <v>4</v>
      </c>
      <c r="AI11" s="9"/>
      <c r="AJ11" s="9"/>
      <c r="AK11" s="9"/>
      <c r="AL11" s="9"/>
      <c r="AM11" s="9"/>
    </row>
    <row r="12" spans="1:39" ht="23" customHeight="1">
      <c r="A12" s="19"/>
      <c r="B12" s="13"/>
      <c r="C12" s="13"/>
      <c r="D12" s="8"/>
      <c r="E12" s="8"/>
      <c r="F12" s="8"/>
      <c r="G12" s="8"/>
      <c r="H12" s="5"/>
      <c r="I12" s="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23" customHeight="1">
      <c r="A13" s="19"/>
      <c r="B13" s="13"/>
      <c r="C13" s="13"/>
      <c r="D13" s="8"/>
      <c r="E13" s="8"/>
      <c r="F13" s="8"/>
      <c r="G13" s="8"/>
      <c r="H13" s="5"/>
      <c r="I13" s="5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23" customHeight="1">
      <c r="A14" s="19"/>
      <c r="B14" s="13"/>
      <c r="C14" s="13"/>
      <c r="D14" s="8"/>
      <c r="E14" s="8"/>
      <c r="F14" s="8"/>
      <c r="G14" s="8"/>
      <c r="H14" s="5"/>
      <c r="I14" s="5"/>
      <c r="J14" s="9"/>
      <c r="K14" s="9"/>
      <c r="L14" s="9"/>
      <c r="M14" s="9"/>
      <c r="N14" s="9"/>
      <c r="O14" s="9"/>
      <c r="P14" s="7" t="s">
        <v>4</v>
      </c>
      <c r="Q14" s="7" t="s">
        <v>4</v>
      </c>
      <c r="R14" s="7" t="s">
        <v>4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7" t="s">
        <v>4</v>
      </c>
      <c r="AH14" s="7" t="s">
        <v>4</v>
      </c>
      <c r="AI14" s="7" t="s">
        <v>4</v>
      </c>
      <c r="AJ14" s="9"/>
      <c r="AK14" s="9"/>
      <c r="AL14" s="9"/>
      <c r="AM14" s="9"/>
    </row>
    <row r="15" spans="1:39" ht="23" customHeight="1">
      <c r="A15" s="19" t="s">
        <v>11</v>
      </c>
      <c r="B15" s="13" t="s">
        <v>14</v>
      </c>
      <c r="C15" s="13"/>
      <c r="D15" s="8"/>
      <c r="E15" s="8"/>
      <c r="F15" s="8"/>
      <c r="G15" s="8"/>
      <c r="H15" s="5"/>
      <c r="I15" s="5"/>
      <c r="J15" s="9"/>
      <c r="K15" s="9"/>
      <c r="L15" s="9"/>
      <c r="M15" s="9"/>
      <c r="N15" s="9"/>
      <c r="O15" s="9"/>
      <c r="P15" s="9"/>
      <c r="Q15" s="9"/>
      <c r="R15" s="7" t="s">
        <v>4</v>
      </c>
      <c r="S15" s="7" t="s">
        <v>4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7" t="s">
        <v>4</v>
      </c>
      <c r="AJ15" s="7" t="s">
        <v>4</v>
      </c>
      <c r="AK15" s="7" t="s">
        <v>4</v>
      </c>
      <c r="AL15" s="9"/>
      <c r="AM15" s="9"/>
    </row>
    <row r="16" spans="1:39" ht="23" customHeight="1">
      <c r="A16" s="19"/>
      <c r="B16" s="13" t="s">
        <v>15</v>
      </c>
      <c r="C16" s="13"/>
      <c r="D16" s="8"/>
      <c r="E16" s="8"/>
      <c r="F16" s="8"/>
      <c r="G16" s="8"/>
      <c r="H16" s="5"/>
      <c r="I16" s="5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41" ht="23" customHeight="1">
      <c r="A17" s="19"/>
      <c r="B17" s="13"/>
      <c r="C17" s="13"/>
      <c r="D17" s="8"/>
      <c r="E17" s="8"/>
      <c r="F17" s="8"/>
      <c r="G17" s="8"/>
      <c r="H17" s="8"/>
      <c r="I17" s="8"/>
      <c r="J17" s="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1" ht="23" customHeight="1">
      <c r="A18" s="19" t="s">
        <v>12</v>
      </c>
      <c r="B18" s="13" t="s">
        <v>16</v>
      </c>
      <c r="C18" s="13"/>
      <c r="D18" s="8"/>
      <c r="E18" s="8"/>
      <c r="F18" s="8"/>
      <c r="G18" s="7" t="s">
        <v>4</v>
      </c>
      <c r="H18" s="8"/>
      <c r="I18" s="8"/>
      <c r="J18" s="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41" ht="23" customHeight="1">
      <c r="A19" s="19"/>
      <c r="B19" s="13" t="s">
        <v>17</v>
      </c>
      <c r="C19" s="13"/>
      <c r="D19" s="8"/>
      <c r="E19" s="8"/>
      <c r="F19" s="8"/>
      <c r="G19" s="7" t="s">
        <v>4</v>
      </c>
      <c r="H19" s="8"/>
      <c r="I19" s="8"/>
      <c r="J19" s="8"/>
      <c r="K19" s="9"/>
      <c r="L19" s="9"/>
      <c r="M19" s="9"/>
      <c r="N19" s="9"/>
      <c r="O19" s="9"/>
      <c r="P19" s="9"/>
      <c r="Q19" s="9"/>
      <c r="R19" s="9"/>
      <c r="S19" s="9"/>
      <c r="T19" s="7" t="s">
        <v>4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7" t="s">
        <v>4</v>
      </c>
      <c r="AM19" s="9"/>
    </row>
    <row r="20" spans="1:41" ht="23" customHeight="1">
      <c r="A20" s="19"/>
      <c r="B20" s="13" t="s">
        <v>18</v>
      </c>
      <c r="C20" s="13"/>
      <c r="D20" s="8"/>
      <c r="E20" s="8"/>
      <c r="F20" s="8"/>
      <c r="G20" s="8"/>
      <c r="H20" s="8"/>
      <c r="I20" s="8"/>
      <c r="J20" s="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7" t="s">
        <v>4</v>
      </c>
      <c r="AI20" s="7" t="s">
        <v>4</v>
      </c>
      <c r="AJ20" s="7" t="s">
        <v>4</v>
      </c>
      <c r="AK20" s="7" t="s">
        <v>4</v>
      </c>
      <c r="AL20" s="7" t="s">
        <v>4</v>
      </c>
      <c r="AM20" s="7" t="s">
        <v>4</v>
      </c>
    </row>
    <row r="21" spans="1:41" ht="23" customHeight="1">
      <c r="A21" s="19"/>
      <c r="B21" s="11"/>
      <c r="C21" s="12"/>
      <c r="D21" s="8"/>
      <c r="E21" s="8"/>
      <c r="F21" s="8"/>
      <c r="G21" s="8"/>
      <c r="H21" s="8"/>
      <c r="I21" s="8"/>
      <c r="J21" s="8"/>
      <c r="K21" s="9"/>
      <c r="L21" s="9"/>
      <c r="M21" s="9"/>
      <c r="N21" s="9"/>
      <c r="O21" s="9"/>
      <c r="P21" s="9"/>
      <c r="Q21" s="9"/>
      <c r="R21" s="9"/>
      <c r="S21" s="9"/>
      <c r="T21" s="10"/>
      <c r="U21" s="10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41" ht="23" customHeight="1">
      <c r="A22" s="19"/>
      <c r="B22" s="13"/>
      <c r="C22" s="13"/>
      <c r="D22" s="8"/>
      <c r="E22" s="8"/>
      <c r="F22" s="8"/>
      <c r="G22" s="8"/>
      <c r="H22" s="8"/>
      <c r="I22" s="8"/>
      <c r="J22" s="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41" ht="23" customHeight="1">
      <c r="A23" s="19" t="s">
        <v>13</v>
      </c>
      <c r="B23" s="13" t="s">
        <v>19</v>
      </c>
      <c r="C23" s="13"/>
      <c r="D23" s="7" t="s">
        <v>4</v>
      </c>
      <c r="E23" s="8"/>
      <c r="F23" s="7" t="s">
        <v>4</v>
      </c>
      <c r="G23" s="8"/>
      <c r="H23" s="7" t="s">
        <v>4</v>
      </c>
      <c r="I23" s="8"/>
      <c r="J23" s="8"/>
      <c r="K23" s="7" t="s">
        <v>4</v>
      </c>
      <c r="L23" s="5"/>
      <c r="M23" s="5"/>
      <c r="N23" s="7" t="s">
        <v>4</v>
      </c>
      <c r="O23" s="5"/>
      <c r="P23" s="5"/>
      <c r="Q23" s="7" t="s">
        <v>4</v>
      </c>
      <c r="R23" s="5"/>
      <c r="S23" s="7" t="s">
        <v>4</v>
      </c>
      <c r="T23" s="5"/>
      <c r="U23" s="5"/>
      <c r="V23" s="7" t="s">
        <v>4</v>
      </c>
      <c r="W23" s="5"/>
      <c r="X23" s="5"/>
      <c r="Y23" s="7" t="s">
        <v>4</v>
      </c>
      <c r="Z23" s="5"/>
      <c r="AA23" s="5"/>
      <c r="AB23" s="7" t="s">
        <v>4</v>
      </c>
      <c r="AC23" s="5"/>
      <c r="AD23" s="5"/>
      <c r="AE23" s="7" t="s">
        <v>4</v>
      </c>
      <c r="AF23" s="5"/>
      <c r="AG23" s="5"/>
      <c r="AH23" s="7" t="s">
        <v>4</v>
      </c>
      <c r="AI23" s="5"/>
      <c r="AJ23" s="7" t="s">
        <v>4</v>
      </c>
      <c r="AK23" s="5"/>
      <c r="AL23" s="7" t="s">
        <v>4</v>
      </c>
      <c r="AM23" s="5"/>
      <c r="AN23" s="6"/>
      <c r="AO23" s="6"/>
    </row>
    <row r="24" spans="1:41" ht="23" customHeight="1">
      <c r="A24" s="19"/>
      <c r="B24" s="23"/>
      <c r="C24" s="23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6"/>
      <c r="AO24" s="6"/>
    </row>
    <row r="25" spans="1:41" ht="23" customHeight="1">
      <c r="A25" s="19"/>
      <c r="B25" s="20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"/>
      <c r="AO25" s="6"/>
    </row>
    <row r="26" spans="1:41" ht="23" customHeight="1">
      <c r="A26" s="19"/>
      <c r="B26" s="21"/>
      <c r="C26" s="2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6"/>
      <c r="AO26" s="6"/>
    </row>
    <row r="27" spans="1:41" ht="23" customHeight="1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23" customHeight="1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23" customHeight="1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23" customHeight="1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23" customHeight="1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23" customHeight="1">
      <c r="AN32" s="6"/>
      <c r="AO32" s="6"/>
    </row>
  </sheetData>
  <mergeCells count="31">
    <mergeCell ref="A23:A26"/>
    <mergeCell ref="B7:C7"/>
    <mergeCell ref="B8:C8"/>
    <mergeCell ref="B23:C23"/>
    <mergeCell ref="B25:C25"/>
    <mergeCell ref="B26:C26"/>
    <mergeCell ref="B24:C24"/>
    <mergeCell ref="B19:C19"/>
    <mergeCell ref="B22:C22"/>
    <mergeCell ref="B14:C14"/>
    <mergeCell ref="B15:C15"/>
    <mergeCell ref="A3:A9"/>
    <mergeCell ref="A10:A14"/>
    <mergeCell ref="A15:A17"/>
    <mergeCell ref="A18:A22"/>
    <mergeCell ref="A1:A2"/>
    <mergeCell ref="B1:B2"/>
    <mergeCell ref="B10:C10"/>
    <mergeCell ref="B11:C11"/>
    <mergeCell ref="B12:C12"/>
    <mergeCell ref="B3:C3"/>
    <mergeCell ref="B21:C21"/>
    <mergeCell ref="B13:C13"/>
    <mergeCell ref="B4:C4"/>
    <mergeCell ref="B20:C20"/>
    <mergeCell ref="B16:C16"/>
    <mergeCell ref="B17:C17"/>
    <mergeCell ref="B5:C5"/>
    <mergeCell ref="B6:C6"/>
    <mergeCell ref="B9:C9"/>
    <mergeCell ref="B18:C18"/>
  </mergeCells>
  <phoneticPr fontId="4" type="noConversion"/>
  <pageMargins left="0.75000000000000011" right="0.75000000000000011" top="1" bottom="1" header="0.5" footer="0.5"/>
  <pageSetup paperSize="9" scale="76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Charité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Kopp</dc:creator>
  <cp:lastModifiedBy>Marcel Kopp</cp:lastModifiedBy>
  <cp:lastPrinted>2018-02-22T15:25:05Z</cp:lastPrinted>
  <dcterms:created xsi:type="dcterms:W3CDTF">2018-01-16T09:47:19Z</dcterms:created>
  <dcterms:modified xsi:type="dcterms:W3CDTF">2018-07-18T12:36:50Z</dcterms:modified>
</cp:coreProperties>
</file>